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2024 бакытжан\План ГЗ\375\шортанды\Новая папка\"/>
    </mc:Choice>
  </mc:AlternateContent>
  <bookViews>
    <workbookView xWindow="0" yWindow="0" windowWidth="24000" windowHeight="9735" firstSheet="2" activeTab="2"/>
  </bookViews>
  <sheets>
    <sheet name="Лист1" sheetId="1" state="hidden" r:id="rId1"/>
    <sheet name="все" sheetId="2" state="hidden" r:id="rId2"/>
    <sheet name="Протокол итоги" sheetId="4" r:id="rId3"/>
    <sheet name="Причина отклонения   ПП" sheetId="5" r:id="rId4"/>
  </sheets>
  <definedNames>
    <definedName name="_xlnm.Print_Titles" localSheetId="2">'Протокол итоги'!$5:$5</definedName>
    <definedName name="_xlnm.Print_Area" localSheetId="2">'Протокол итоги'!$A$1:$I$40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4" l="1"/>
</calcChain>
</file>

<file path=xl/sharedStrings.xml><?xml version="1.0" encoding="utf-8"?>
<sst xmlns="http://schemas.openxmlformats.org/spreadsheetml/2006/main" count="262" uniqueCount="118">
  <si>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</si>
  <si>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</si>
  <si>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</si>
  <si>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</si>
  <si>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</si>
  <si>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</si>
  <si>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</si>
  <si>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</si>
  <si>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</si>
  <si>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</si>
  <si>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</si>
  <si>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</si>
  <si>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</si>
  <si>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</si>
  <si>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</si>
  <si>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</si>
  <si>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</si>
  <si>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</si>
  <si>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</si>
  <si>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</si>
  <si>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</si>
  <si>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</si>
  <si>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</si>
  <si>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</si>
  <si>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</si>
  <si>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</si>
  <si>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</si>
  <si>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</si>
  <si>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</si>
  <si>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</si>
  <si>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</si>
  <si>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</si>
  <si>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</si>
  <si>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</si>
  <si>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</si>
  <si>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</si>
  <si>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</si>
  <si>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</si>
  <si>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</si>
  <si>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</si>
  <si>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</si>
  <si>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</si>
  <si>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</si>
  <si>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</si>
  <si>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</si>
  <si>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</si>
  <si>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</si>
  <si>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</si>
  <si>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</si>
  <si>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</si>
  <si>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</si>
  <si>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</si>
  <si>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</si>
  <si>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</si>
  <si>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</si>
  <si>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</si>
  <si>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</si>
  <si>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</si>
  <si>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</si>
  <si>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</si>
  <si>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</si>
  <si>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</si>
  <si>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Объем</t>
  </si>
  <si>
    <t>№ лота</t>
  </si>
  <si>
    <t>МНН</t>
  </si>
  <si>
    <t>фл</t>
  </si>
  <si>
    <t>ИТОГО</t>
  </si>
  <si>
    <t>Приложение №1</t>
  </si>
  <si>
    <t>к приказу №________________  от ______________</t>
  </si>
  <si>
    <t>Вода очищенная.для инъекций 400,0</t>
  </si>
  <si>
    <t>Калий йодид 2% 200,0</t>
  </si>
  <si>
    <t>Калий йодид 5% 200,0</t>
  </si>
  <si>
    <t>Натрий бром 3% 200</t>
  </si>
  <si>
    <t>Кальция хлорид 5% 200,0</t>
  </si>
  <si>
    <t>Натрия хлорид 10% 200,0</t>
  </si>
  <si>
    <t>Новокаин 2% 100,0</t>
  </si>
  <si>
    <t>Магния сульфат 3% 200,0</t>
  </si>
  <si>
    <t>Перекись водорода 3% 400,0</t>
  </si>
  <si>
    <t>Фенолфталеин  1% 50,0</t>
  </si>
  <si>
    <t>Эуфиллин  2% 200,0</t>
  </si>
  <si>
    <t>Люголь водный  3% 50мл</t>
  </si>
  <si>
    <t>Фурацилиновая мазь 100мл</t>
  </si>
  <si>
    <t>Уксусная кислота 3%-50мл</t>
  </si>
  <si>
    <t>Фурациллина р-р 0,02% 400,0</t>
  </si>
  <si>
    <t>Калия перманганат 5% -10мл</t>
  </si>
  <si>
    <t>Формалин 10%-400мл</t>
  </si>
  <si>
    <t>Натрия гидрокарбонат 4%-200мл стер</t>
  </si>
  <si>
    <t>Уксусная кислота 10%-400мл</t>
  </si>
  <si>
    <t>Фл</t>
  </si>
  <si>
    <t xml:space="preserve">фл </t>
  </si>
  <si>
    <t>Вазелин мазь 100</t>
  </si>
  <si>
    <t>Димексид 3%-100 мл</t>
  </si>
  <si>
    <t>Перекись водорода 6% 400,0</t>
  </si>
  <si>
    <t>Спирт 70 % для разведение</t>
  </si>
  <si>
    <t>кг</t>
  </si>
  <si>
    <t>ТОО "Шортандинская центральная районная аптека"</t>
  </si>
  <si>
    <t>ТОО "Terra Pharm"</t>
  </si>
  <si>
    <t>ТОО "Terra Pharm" тенге</t>
  </si>
  <si>
    <t>ТОО "Шортандинская центральная районная аптека" тенге</t>
  </si>
  <si>
    <t>Побдитель по лотам</t>
  </si>
  <si>
    <t>№ лот</t>
  </si>
  <si>
    <t>Найменование</t>
  </si>
  <si>
    <t xml:space="preserve">Причина отклонения  </t>
  </si>
  <si>
    <t>Комиссия по осуществлению закупок ГКП на ПХВ "Городская поликлиника №10 акимата г. Нур-Султан в составе:</t>
  </si>
  <si>
    <t>Председатель комиссии:</t>
  </si>
  <si>
    <t>1) Усенова Жания Галым-Галиевна - Заместитель директора по лечебно-профилактической работе</t>
  </si>
  <si>
    <t xml:space="preserve">Члены комиссии: </t>
  </si>
  <si>
    <t>2) Ертисбаев Алмасхан Бейбитханович  - юрист;</t>
  </si>
  <si>
    <t xml:space="preserve">  3) Сагимбекова Нургул Мадихановна  - Фармацевт .</t>
  </si>
  <si>
    <t>Секретарь комиссии:</t>
  </si>
  <si>
    <t>Нурлыбаева Бакытжана Жумадиллаевича – менеджер государственных закупок</t>
  </si>
  <si>
    <r>
      <t xml:space="preserve">Не соответствует ценовое предложение (приложение №2 к Правилу) согласно пункта 75 </t>
    </r>
    <r>
      <rPr>
        <i/>
        <sz val="11"/>
        <color theme="1"/>
        <rFont val="Calibri"/>
        <family val="2"/>
        <charset val="204"/>
        <scheme val="minor"/>
      </rPr>
      <t>Приказа Министра здравоохранения Республики Казахстан от 7 июня 2023 года № 110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  </r>
    <r>
      <rPr>
        <sz val="11"/>
        <color theme="1"/>
        <rFont val="Calibri"/>
        <family val="2"/>
        <charset val="204"/>
        <scheme val="minor"/>
      </rPr>
      <t>. - Предоставленный ценовое предложения превышает сумма от выделенного по лоту №1, не указанно наименования и характеристика товара.</t>
    </r>
  </si>
  <si>
    <t>ТОО "ДиАКиТ"</t>
  </si>
  <si>
    <t>ТОО "ДиАКиТ" тенге</t>
  </si>
  <si>
    <t xml:space="preserve">Потенциальный поставщик  </t>
  </si>
  <si>
    <t>Протокол итоги по закупу фармацевтической услуги №1  от 15.02.2024 года</t>
  </si>
  <si>
    <t>Не соответствует ценовое предложение (приложение №2 к Правилу) согласно пункта 75 Правила. - не соответствует техническая спецификация по лоту №12 (ценовом предложение в раздел характеристика не указанно точное параметры 1% 50,0 и Не правильно указанно наименование товара).</t>
  </si>
  <si>
    <t>Вскрытие конвертов ценовых предложение 06.02.2024 года 11:00, участвовали потенциальный поставщики 2 (ТОО "Шортандинская центральная районная аптека" и ТОО "Terra Pharm")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</si>
</sst>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7"/>
  <sheetViews>
    <sheetView tabSelected="1" view="pageBreakPreview" zoomScale="80" zoomScaleNormal="80" zoomScaleSheetLayoutView="80" workbookViewId="0">
      <selection activeCell="G10" sqref="G10"/>
    </sheetView>
  </sheetViews>
  <sheetFormatPr defaultRowHeight="15.75" x14ac:dyDescent="0.25"/>
  <cols>
    <col min="1" max="1" width="6.140625" style="12" customWidth="1"/>
    <col min="2" max="2" width="37.42578125" style="13" customWidth="1"/>
    <col min="3" max="3" width="8.85546875" style="12" bestFit="1" customWidth="1"/>
    <col min="4" max="4" width="8" style="12" bestFit="1" customWidth="1"/>
    <col min="5" max="5" width="11.140625" style="14" bestFit="1" customWidth="1"/>
    <col min="6" max="6" width="34.85546875" style="14" customWidth="1"/>
    <col min="7" max="7" width="40.7109375" style="14" customWidth="1"/>
    <col min="8" max="8" width="37" style="14" customWidth="1"/>
    <col min="9" max="9" width="39.5703125" style="14" customWidth="1"/>
    <col min="10" max="17" width="13.7109375" style="14" customWidth="1"/>
    <col min="18" max="18" width="13.7109375" style="11" customWidth="1"/>
    <col min="19" max="16384" width="9.140625" style="11"/>
  </cols>
  <sheetData>
    <row r="1" spans="1:18" x14ac:dyDescent="0.25">
      <c r="A1" s="28"/>
      <c r="B1" s="29"/>
      <c r="C1" s="28"/>
      <c r="D1" s="28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8"/>
      <c r="Q1" s="28"/>
      <c r="R1" s="31" t="s">
        <v>67</v>
      </c>
    </row>
    <row r="2" spans="1:18" x14ac:dyDescent="0.25">
      <c r="A2" s="28"/>
      <c r="B2" s="29"/>
      <c r="C2" s="28"/>
      <c r="D2" s="2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8"/>
      <c r="Q2" s="28"/>
      <c r="R2" s="31" t="s">
        <v>68</v>
      </c>
    </row>
    <row r="3" spans="1:18" ht="18.75" x14ac:dyDescent="0.25">
      <c r="A3" s="71" t="s">
        <v>115</v>
      </c>
      <c r="B3" s="71"/>
      <c r="C3" s="71"/>
      <c r="D3" s="71"/>
      <c r="E3" s="71"/>
      <c r="F3" s="71"/>
      <c r="G3" s="71"/>
      <c r="H3" s="71"/>
      <c r="I3" s="71"/>
      <c r="J3" s="62"/>
      <c r="K3" s="62"/>
      <c r="L3" s="62"/>
      <c r="M3" s="62"/>
      <c r="N3" s="62"/>
      <c r="O3" s="62"/>
      <c r="P3" s="62"/>
      <c r="Q3" s="62"/>
      <c r="R3" s="62"/>
    </row>
    <row r="4" spans="1:18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/>
    </row>
    <row r="5" spans="1:18" s="15" customFormat="1" ht="47.25" x14ac:dyDescent="0.25">
      <c r="A5" s="58" t="s">
        <v>63</v>
      </c>
      <c r="B5" s="58" t="s">
        <v>64</v>
      </c>
      <c r="C5" s="58" t="s">
        <v>41</v>
      </c>
      <c r="D5" s="59" t="s">
        <v>62</v>
      </c>
      <c r="E5" s="60" t="s">
        <v>43</v>
      </c>
      <c r="F5" s="60" t="s">
        <v>98</v>
      </c>
      <c r="G5" s="60" t="s">
        <v>97</v>
      </c>
      <c r="H5" s="60" t="s">
        <v>113</v>
      </c>
      <c r="I5" s="60" t="s">
        <v>99</v>
      </c>
      <c r="J5" s="27"/>
      <c r="K5" s="27"/>
      <c r="L5" s="27"/>
      <c r="M5" s="27"/>
      <c r="N5" s="27"/>
      <c r="O5" s="27"/>
      <c r="P5" s="27"/>
      <c r="Q5" s="27"/>
      <c r="R5" s="35"/>
    </row>
    <row r="6" spans="1:18" ht="30.75" customHeight="1" x14ac:dyDescent="0.25">
      <c r="A6" s="23">
        <v>1</v>
      </c>
      <c r="B6" s="40" t="s">
        <v>90</v>
      </c>
      <c r="C6" s="37" t="s">
        <v>65</v>
      </c>
      <c r="D6" s="44">
        <v>300</v>
      </c>
      <c r="E6" s="24">
        <v>1584</v>
      </c>
      <c r="F6" s="61">
        <v>825</v>
      </c>
      <c r="G6" s="56">
        <v>10094380</v>
      </c>
      <c r="H6" s="24"/>
      <c r="I6" s="68" t="s">
        <v>95</v>
      </c>
      <c r="J6" s="24"/>
      <c r="K6" s="24"/>
      <c r="L6" s="24"/>
      <c r="M6" s="24"/>
      <c r="N6" s="24"/>
      <c r="O6" s="24"/>
      <c r="P6" s="24"/>
      <c r="Q6" s="27"/>
      <c r="R6" s="36"/>
    </row>
    <row r="7" spans="1:18" ht="31.5" x14ac:dyDescent="0.25">
      <c r="A7" s="23">
        <v>2</v>
      </c>
      <c r="B7" s="40" t="s">
        <v>69</v>
      </c>
      <c r="C7" s="37" t="s">
        <v>65</v>
      </c>
      <c r="D7" s="44">
        <v>1400</v>
      </c>
      <c r="E7" s="24">
        <v>968</v>
      </c>
      <c r="F7" s="61">
        <v>530</v>
      </c>
      <c r="G7" s="46"/>
      <c r="H7" s="24"/>
      <c r="I7" s="69"/>
      <c r="J7" s="24"/>
      <c r="K7" s="24"/>
      <c r="L7" s="24"/>
      <c r="M7" s="24"/>
      <c r="N7" s="24"/>
      <c r="O7" s="24"/>
      <c r="P7" s="24"/>
      <c r="Q7" s="27"/>
      <c r="R7" s="36"/>
    </row>
    <row r="8" spans="1:18" x14ac:dyDescent="0.25">
      <c r="A8" s="23">
        <v>3</v>
      </c>
      <c r="B8" s="40" t="s">
        <v>70</v>
      </c>
      <c r="C8" s="37" t="s">
        <v>65</v>
      </c>
      <c r="D8" s="44">
        <v>200</v>
      </c>
      <c r="E8" s="24">
        <v>1690</v>
      </c>
      <c r="F8" s="61">
        <v>952</v>
      </c>
      <c r="G8" s="46"/>
      <c r="H8" s="24"/>
      <c r="I8" s="69"/>
      <c r="J8" s="24"/>
      <c r="K8" s="24"/>
      <c r="L8" s="24"/>
      <c r="M8" s="24"/>
      <c r="N8" s="24"/>
      <c r="O8" s="24"/>
      <c r="P8" s="24"/>
      <c r="Q8" s="27"/>
      <c r="R8" s="36"/>
    </row>
    <row r="9" spans="1:18" x14ac:dyDescent="0.25">
      <c r="A9" s="23">
        <v>4</v>
      </c>
      <c r="B9" s="40" t="s">
        <v>71</v>
      </c>
      <c r="C9" s="37" t="s">
        <v>65</v>
      </c>
      <c r="D9" s="44">
        <v>200</v>
      </c>
      <c r="E9" s="24">
        <v>2243</v>
      </c>
      <c r="F9" s="61">
        <v>1415</v>
      </c>
      <c r="G9" s="46"/>
      <c r="H9" s="24"/>
      <c r="I9" s="69"/>
      <c r="J9" s="24"/>
      <c r="K9" s="24"/>
      <c r="L9" s="24"/>
      <c r="M9" s="24"/>
      <c r="N9" s="24"/>
      <c r="O9" s="24"/>
      <c r="P9" s="24"/>
      <c r="Q9" s="27"/>
      <c r="R9" s="36"/>
    </row>
    <row r="10" spans="1:18" x14ac:dyDescent="0.25">
      <c r="A10" s="23">
        <v>5</v>
      </c>
      <c r="B10" s="41" t="s">
        <v>72</v>
      </c>
      <c r="C10" s="38" t="s">
        <v>65</v>
      </c>
      <c r="D10" s="44">
        <v>300</v>
      </c>
      <c r="E10" s="24">
        <v>1650</v>
      </c>
      <c r="F10" s="61">
        <v>825</v>
      </c>
      <c r="G10" s="46"/>
      <c r="H10" s="24"/>
      <c r="I10" s="69"/>
      <c r="J10" s="24"/>
      <c r="K10" s="24"/>
      <c r="L10" s="24"/>
      <c r="M10" s="24"/>
      <c r="N10" s="24"/>
      <c r="O10" s="24"/>
      <c r="P10" s="24"/>
      <c r="Q10" s="27"/>
      <c r="R10" s="36"/>
    </row>
    <row r="11" spans="1:18" x14ac:dyDescent="0.25">
      <c r="A11" s="23">
        <v>6</v>
      </c>
      <c r="B11" s="40" t="s">
        <v>73</v>
      </c>
      <c r="C11" s="37" t="s">
        <v>88</v>
      </c>
      <c r="D11" s="44">
        <v>1000</v>
      </c>
      <c r="E11" s="24">
        <v>1425</v>
      </c>
      <c r="F11" s="61">
        <v>545</v>
      </c>
      <c r="G11" s="46"/>
      <c r="H11" s="24"/>
      <c r="I11" s="69"/>
      <c r="J11" s="24"/>
      <c r="K11" s="24"/>
      <c r="L11" s="24"/>
      <c r="M11" s="24"/>
      <c r="N11" s="24"/>
      <c r="O11" s="24"/>
      <c r="P11" s="24"/>
      <c r="Q11" s="27"/>
      <c r="R11" s="36"/>
    </row>
    <row r="12" spans="1:18" x14ac:dyDescent="0.25">
      <c r="A12" s="23">
        <v>7</v>
      </c>
      <c r="B12" s="40" t="s">
        <v>74</v>
      </c>
      <c r="C12" s="37" t="s">
        <v>65</v>
      </c>
      <c r="D12" s="44">
        <v>500</v>
      </c>
      <c r="E12" s="24">
        <v>1375</v>
      </c>
      <c r="F12" s="61">
        <v>728</v>
      </c>
      <c r="G12" s="46"/>
      <c r="H12" s="24"/>
      <c r="I12" s="69"/>
      <c r="J12" s="24"/>
      <c r="K12" s="24"/>
      <c r="L12" s="24"/>
      <c r="M12" s="24"/>
      <c r="N12" s="24"/>
      <c r="O12" s="24"/>
      <c r="P12" s="24"/>
      <c r="Q12" s="27"/>
      <c r="R12" s="36"/>
    </row>
    <row r="13" spans="1:18" x14ac:dyDescent="0.25">
      <c r="A13" s="23">
        <v>8</v>
      </c>
      <c r="B13" s="40" t="s">
        <v>75</v>
      </c>
      <c r="C13" s="37" t="s">
        <v>65</v>
      </c>
      <c r="D13" s="44">
        <v>300</v>
      </c>
      <c r="E13" s="24">
        <v>1040</v>
      </c>
      <c r="F13" s="61">
        <v>505</v>
      </c>
      <c r="G13" s="46"/>
      <c r="H13" s="24"/>
      <c r="I13" s="69"/>
      <c r="J13" s="24"/>
      <c r="K13" s="24"/>
      <c r="L13" s="24"/>
      <c r="M13" s="24"/>
      <c r="N13" s="24"/>
      <c r="O13" s="24"/>
      <c r="P13" s="24"/>
      <c r="Q13" s="27"/>
      <c r="R13" s="36"/>
    </row>
    <row r="14" spans="1:18" x14ac:dyDescent="0.25">
      <c r="A14" s="23">
        <v>9</v>
      </c>
      <c r="B14" s="40" t="s">
        <v>76</v>
      </c>
      <c r="C14" s="37" t="s">
        <v>65</v>
      </c>
      <c r="D14" s="44">
        <v>100</v>
      </c>
      <c r="E14" s="24">
        <v>1125</v>
      </c>
      <c r="F14" s="61">
        <v>508</v>
      </c>
      <c r="G14" s="46"/>
      <c r="H14" s="24"/>
      <c r="I14" s="69"/>
      <c r="J14" s="24"/>
      <c r="K14" s="24"/>
      <c r="L14" s="24"/>
      <c r="M14" s="24"/>
      <c r="N14" s="24"/>
      <c r="O14" s="24"/>
      <c r="P14" s="24"/>
      <c r="Q14" s="27"/>
      <c r="R14" s="36"/>
    </row>
    <row r="15" spans="1:18" x14ac:dyDescent="0.25">
      <c r="A15" s="23">
        <v>10</v>
      </c>
      <c r="B15" s="40" t="s">
        <v>77</v>
      </c>
      <c r="C15" s="37" t="s">
        <v>65</v>
      </c>
      <c r="D15" s="44">
        <v>2000</v>
      </c>
      <c r="E15" s="24">
        <v>1356</v>
      </c>
      <c r="F15" s="61">
        <v>560</v>
      </c>
      <c r="G15" s="46"/>
      <c r="H15" s="24"/>
      <c r="I15" s="69"/>
      <c r="J15" s="24"/>
      <c r="K15" s="24"/>
      <c r="L15" s="24"/>
      <c r="M15" s="24"/>
      <c r="N15" s="24"/>
      <c r="O15" s="24"/>
      <c r="P15" s="24"/>
      <c r="Q15" s="27"/>
      <c r="R15" s="36"/>
    </row>
    <row r="16" spans="1:18" x14ac:dyDescent="0.25">
      <c r="A16" s="23">
        <v>11</v>
      </c>
      <c r="B16" s="41" t="s">
        <v>92</v>
      </c>
      <c r="C16" s="38" t="s">
        <v>65</v>
      </c>
      <c r="D16" s="44">
        <v>2000</v>
      </c>
      <c r="E16" s="24">
        <v>2240</v>
      </c>
      <c r="F16" s="61">
        <v>961</v>
      </c>
      <c r="G16" s="46"/>
      <c r="H16" s="24"/>
      <c r="I16" s="69"/>
      <c r="J16" s="24"/>
      <c r="K16" s="24"/>
      <c r="L16" s="24"/>
      <c r="M16" s="24"/>
      <c r="N16" s="24"/>
      <c r="O16" s="24"/>
      <c r="P16" s="24"/>
      <c r="Q16" s="27"/>
      <c r="R16" s="36"/>
    </row>
    <row r="17" spans="1:18" x14ac:dyDescent="0.25">
      <c r="A17" s="23">
        <v>12</v>
      </c>
      <c r="B17" s="40" t="s">
        <v>78</v>
      </c>
      <c r="C17" s="37" t="s">
        <v>65</v>
      </c>
      <c r="D17" s="44">
        <v>100</v>
      </c>
      <c r="E17" s="24">
        <v>1450</v>
      </c>
      <c r="F17" s="61">
        <v>625</v>
      </c>
      <c r="G17" s="46"/>
      <c r="H17" s="55">
        <v>1160</v>
      </c>
      <c r="I17" s="69"/>
      <c r="J17" s="24"/>
      <c r="K17" s="24"/>
      <c r="L17" s="24"/>
      <c r="M17" s="24"/>
      <c r="N17" s="24"/>
      <c r="O17" s="24"/>
      <c r="P17" s="24"/>
      <c r="Q17" s="27"/>
      <c r="R17" s="36"/>
    </row>
    <row r="18" spans="1:18" x14ac:dyDescent="0.25">
      <c r="A18" s="23">
        <v>13</v>
      </c>
      <c r="B18" s="40" t="s">
        <v>79</v>
      </c>
      <c r="C18" s="37" t="s">
        <v>65</v>
      </c>
      <c r="D18" s="44">
        <v>300</v>
      </c>
      <c r="E18" s="24">
        <v>2600</v>
      </c>
      <c r="F18" s="61">
        <v>1323</v>
      </c>
      <c r="G18" s="46"/>
      <c r="H18" s="24"/>
      <c r="I18" s="69"/>
      <c r="J18" s="24"/>
      <c r="K18" s="24"/>
      <c r="L18" s="24"/>
      <c r="M18" s="24"/>
      <c r="N18" s="24"/>
      <c r="O18" s="24"/>
      <c r="P18" s="24"/>
      <c r="Q18" s="27"/>
      <c r="R18" s="36"/>
    </row>
    <row r="19" spans="1:18" x14ac:dyDescent="0.25">
      <c r="A19" s="23">
        <v>14</v>
      </c>
      <c r="B19" s="40" t="s">
        <v>80</v>
      </c>
      <c r="C19" s="38" t="s">
        <v>65</v>
      </c>
      <c r="D19" s="44">
        <v>500</v>
      </c>
      <c r="E19" s="24">
        <v>1341</v>
      </c>
      <c r="F19" s="61">
        <v>982</v>
      </c>
      <c r="G19" s="46"/>
      <c r="H19" s="24"/>
      <c r="I19" s="69"/>
      <c r="J19" s="24"/>
      <c r="K19" s="24"/>
      <c r="L19" s="24"/>
      <c r="M19" s="24"/>
      <c r="N19" s="24"/>
      <c r="O19" s="24"/>
      <c r="P19" s="24"/>
      <c r="Q19" s="27"/>
      <c r="R19" s="36"/>
    </row>
    <row r="20" spans="1:18" x14ac:dyDescent="0.25">
      <c r="A20" s="23">
        <v>15</v>
      </c>
      <c r="B20" s="41" t="s">
        <v>81</v>
      </c>
      <c r="C20" s="38" t="s">
        <v>65</v>
      </c>
      <c r="D20" s="44">
        <v>300</v>
      </c>
      <c r="E20" s="24">
        <v>2400</v>
      </c>
      <c r="F20" s="61">
        <v>1187</v>
      </c>
      <c r="G20" s="46"/>
      <c r="H20" s="24"/>
      <c r="I20" s="69"/>
      <c r="J20" s="24"/>
      <c r="K20" s="24"/>
      <c r="L20" s="24"/>
      <c r="M20" s="24"/>
      <c r="N20" s="24"/>
      <c r="O20" s="24"/>
      <c r="P20" s="24"/>
      <c r="Q20" s="27"/>
      <c r="R20" s="36"/>
    </row>
    <row r="21" spans="1:18" x14ac:dyDescent="0.25">
      <c r="A21" s="23">
        <v>16</v>
      </c>
      <c r="B21" s="40" t="s">
        <v>82</v>
      </c>
      <c r="C21" s="38" t="s">
        <v>65</v>
      </c>
      <c r="D21" s="44">
        <v>500</v>
      </c>
      <c r="E21" s="24">
        <v>765</v>
      </c>
      <c r="F21" s="61">
        <v>337</v>
      </c>
      <c r="G21" s="46"/>
      <c r="H21" s="24"/>
      <c r="I21" s="69"/>
      <c r="J21" s="24"/>
      <c r="K21" s="24"/>
      <c r="L21" s="24"/>
      <c r="M21" s="24"/>
      <c r="N21" s="24"/>
      <c r="O21" s="24"/>
      <c r="P21" s="24"/>
      <c r="Q21" s="27"/>
      <c r="R21" s="36"/>
    </row>
    <row r="22" spans="1:18" x14ac:dyDescent="0.25">
      <c r="A22" s="23">
        <v>17</v>
      </c>
      <c r="B22" s="40" t="s">
        <v>83</v>
      </c>
      <c r="C22" s="37" t="s">
        <v>65</v>
      </c>
      <c r="D22" s="44">
        <v>2000</v>
      </c>
      <c r="E22" s="24">
        <v>1575</v>
      </c>
      <c r="F22" s="61">
        <v>799</v>
      </c>
      <c r="G22" s="46"/>
      <c r="H22" s="24"/>
      <c r="I22" s="69"/>
      <c r="J22" s="24"/>
      <c r="K22" s="24"/>
      <c r="L22" s="24"/>
      <c r="M22" s="24"/>
      <c r="N22" s="24"/>
      <c r="O22" s="24"/>
      <c r="P22" s="24"/>
      <c r="Q22" s="27"/>
      <c r="R22" s="36"/>
    </row>
    <row r="23" spans="1:18" x14ac:dyDescent="0.25">
      <c r="A23" s="23">
        <v>18</v>
      </c>
      <c r="B23" s="41" t="s">
        <v>84</v>
      </c>
      <c r="C23" s="38" t="s">
        <v>65</v>
      </c>
      <c r="D23" s="44">
        <v>10</v>
      </c>
      <c r="E23" s="24">
        <v>565</v>
      </c>
      <c r="F23" s="61">
        <v>450</v>
      </c>
      <c r="G23" s="46"/>
      <c r="H23" s="24"/>
      <c r="I23" s="69"/>
      <c r="J23" s="24"/>
      <c r="K23" s="24"/>
      <c r="L23" s="24"/>
      <c r="M23" s="24"/>
      <c r="N23" s="24"/>
      <c r="O23" s="24"/>
      <c r="P23" s="24"/>
      <c r="Q23" s="27"/>
      <c r="R23" s="36"/>
    </row>
    <row r="24" spans="1:18" x14ac:dyDescent="0.25">
      <c r="A24" s="23">
        <v>19</v>
      </c>
      <c r="B24" s="41" t="s">
        <v>85</v>
      </c>
      <c r="C24" s="38" t="s">
        <v>65</v>
      </c>
      <c r="D24" s="44">
        <v>100</v>
      </c>
      <c r="E24" s="24">
        <v>4633</v>
      </c>
      <c r="F24" s="61">
        <v>1745</v>
      </c>
      <c r="G24" s="46"/>
      <c r="H24" s="24"/>
      <c r="I24" s="69"/>
      <c r="J24" s="24"/>
      <c r="K24" s="24"/>
      <c r="L24" s="24"/>
      <c r="M24" s="24"/>
      <c r="N24" s="24"/>
      <c r="O24" s="24"/>
      <c r="P24" s="24"/>
      <c r="Q24" s="27"/>
      <c r="R24" s="36"/>
    </row>
    <row r="25" spans="1:18" ht="31.5" x14ac:dyDescent="0.25">
      <c r="A25" s="23">
        <v>20</v>
      </c>
      <c r="B25" s="41" t="s">
        <v>86</v>
      </c>
      <c r="C25" s="38" t="s">
        <v>65</v>
      </c>
      <c r="D25" s="44">
        <v>10</v>
      </c>
      <c r="E25" s="24">
        <v>1333</v>
      </c>
      <c r="F25" s="61">
        <v>776</v>
      </c>
      <c r="G25" s="46"/>
      <c r="H25" s="24"/>
      <c r="I25" s="69"/>
      <c r="J25" s="24"/>
      <c r="K25" s="24"/>
      <c r="L25" s="24"/>
      <c r="M25" s="24"/>
      <c r="N25" s="24"/>
      <c r="O25" s="24"/>
      <c r="P25" s="24"/>
      <c r="Q25" s="27"/>
      <c r="R25" s="36"/>
    </row>
    <row r="26" spans="1:18" x14ac:dyDescent="0.25">
      <c r="A26" s="23">
        <v>21</v>
      </c>
      <c r="B26" s="42" t="s">
        <v>87</v>
      </c>
      <c r="C26" s="39" t="s">
        <v>89</v>
      </c>
      <c r="D26" s="44">
        <v>50</v>
      </c>
      <c r="E26" s="24">
        <v>1560</v>
      </c>
      <c r="F26" s="61">
        <v>975</v>
      </c>
      <c r="G26" s="46"/>
      <c r="H26" s="24"/>
      <c r="I26" s="69"/>
      <c r="J26" s="24"/>
      <c r="K26" s="24"/>
      <c r="L26" s="24"/>
      <c r="M26" s="24"/>
      <c r="N26" s="24"/>
      <c r="O26" s="24"/>
      <c r="P26" s="24"/>
      <c r="Q26" s="27"/>
      <c r="R26" s="36"/>
    </row>
    <row r="27" spans="1:18" x14ac:dyDescent="0.25">
      <c r="A27" s="23">
        <v>22</v>
      </c>
      <c r="B27" s="42" t="s">
        <v>91</v>
      </c>
      <c r="C27" s="39" t="s">
        <v>65</v>
      </c>
      <c r="D27" s="44">
        <v>50</v>
      </c>
      <c r="E27" s="24">
        <v>1500</v>
      </c>
      <c r="F27" s="61">
        <v>753</v>
      </c>
      <c r="G27" s="46"/>
      <c r="H27" s="24"/>
      <c r="I27" s="69"/>
      <c r="J27" s="24"/>
      <c r="K27" s="24"/>
      <c r="L27" s="24"/>
      <c r="M27" s="24"/>
      <c r="N27" s="24"/>
      <c r="O27" s="24"/>
      <c r="P27" s="24"/>
      <c r="Q27" s="27"/>
      <c r="R27" s="36"/>
    </row>
    <row r="28" spans="1:18" x14ac:dyDescent="0.25">
      <c r="A28" s="23">
        <v>23</v>
      </c>
      <c r="B28" s="42" t="s">
        <v>93</v>
      </c>
      <c r="C28" s="39" t="s">
        <v>94</v>
      </c>
      <c r="D28" s="44">
        <v>330</v>
      </c>
      <c r="E28" s="24">
        <v>1500</v>
      </c>
      <c r="F28" s="61">
        <v>1100</v>
      </c>
      <c r="G28" s="46"/>
      <c r="H28" s="24"/>
      <c r="I28" s="70"/>
      <c r="J28" s="24"/>
      <c r="K28" s="24"/>
      <c r="L28" s="24"/>
      <c r="M28" s="24"/>
      <c r="N28" s="24"/>
      <c r="O28" s="24"/>
      <c r="P28" s="24"/>
      <c r="Q28" s="27"/>
      <c r="R28" s="36"/>
    </row>
    <row r="29" spans="1:18" x14ac:dyDescent="0.25">
      <c r="A29" s="63"/>
      <c r="B29" s="64" t="s">
        <v>66</v>
      </c>
      <c r="C29" s="63"/>
      <c r="D29" s="63"/>
      <c r="E29" s="45"/>
      <c r="F29" s="45"/>
      <c r="G29" s="45"/>
      <c r="H29" s="45"/>
      <c r="I29" s="45"/>
      <c r="J29" s="24"/>
      <c r="K29" s="24"/>
      <c r="L29" s="24"/>
      <c r="M29" s="24"/>
      <c r="N29" s="24"/>
      <c r="O29" s="24"/>
      <c r="P29" s="22">
        <f>SUM(P6:P28)</f>
        <v>0</v>
      </c>
      <c r="Q29" s="22"/>
      <c r="R29" s="25"/>
    </row>
    <row r="30" spans="1:18" x14ac:dyDescent="0.25">
      <c r="A30" s="16"/>
      <c r="B30" s="17"/>
      <c r="C30" s="16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33"/>
    </row>
    <row r="31" spans="1:18" x14ac:dyDescent="0.25">
      <c r="A31" s="21"/>
      <c r="B31" s="67" t="s">
        <v>104</v>
      </c>
      <c r="C31" s="67"/>
      <c r="D31" s="43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33"/>
    </row>
    <row r="32" spans="1:18" x14ac:dyDescent="0.25">
      <c r="A32" s="16"/>
      <c r="B32" s="52" t="s">
        <v>105</v>
      </c>
      <c r="C32" s="20"/>
      <c r="D32" s="16"/>
      <c r="E32" s="18"/>
      <c r="F32" s="18"/>
      <c r="G32" s="18"/>
      <c r="H32" s="18"/>
      <c r="I32" s="18"/>
      <c r="R32" s="33"/>
    </row>
    <row r="33" spans="1:18" x14ac:dyDescent="0.25">
      <c r="A33" s="16"/>
      <c r="B33" s="52"/>
      <c r="C33" s="20"/>
      <c r="D33" s="16"/>
      <c r="E33" s="18"/>
      <c r="F33" s="18"/>
      <c r="G33" s="18"/>
      <c r="H33" s="18"/>
      <c r="I33" s="18"/>
      <c r="R33" s="34"/>
    </row>
    <row r="34" spans="1:18" x14ac:dyDescent="0.25">
      <c r="A34" s="16"/>
      <c r="B34" s="53" t="s">
        <v>106</v>
      </c>
      <c r="C34" s="20"/>
      <c r="D34" s="16"/>
      <c r="E34" s="18"/>
      <c r="F34" s="18"/>
      <c r="G34" s="18"/>
      <c r="H34" s="18"/>
      <c r="I34" s="18"/>
    </row>
    <row r="35" spans="1:18" x14ac:dyDescent="0.25">
      <c r="A35" s="16"/>
      <c r="B35" s="66" t="s">
        <v>107</v>
      </c>
      <c r="C35" s="66"/>
      <c r="D35" s="66"/>
      <c r="E35" s="66"/>
      <c r="F35" s="66"/>
      <c r="G35" s="18"/>
      <c r="H35" s="18"/>
      <c r="I35" s="18"/>
    </row>
    <row r="36" spans="1:18" ht="15.75" customHeight="1" x14ac:dyDescent="0.25">
      <c r="A36" s="16"/>
      <c r="B36" s="67" t="s">
        <v>108</v>
      </c>
      <c r="C36" s="67"/>
      <c r="D36" s="67"/>
      <c r="E36" s="67"/>
      <c r="F36" s="67"/>
      <c r="G36" s="18"/>
      <c r="H36" s="18"/>
      <c r="I36" s="18"/>
    </row>
    <row r="37" spans="1:18" x14ac:dyDescent="0.25">
      <c r="A37" s="16"/>
      <c r="B37" s="52"/>
      <c r="C37" s="20"/>
      <c r="D37" s="16"/>
      <c r="E37" s="18"/>
      <c r="F37" s="18"/>
      <c r="G37" s="18"/>
      <c r="H37" s="18"/>
      <c r="I37" s="18"/>
    </row>
    <row r="38" spans="1:18" x14ac:dyDescent="0.25">
      <c r="A38" s="16"/>
      <c r="B38" s="53" t="s">
        <v>109</v>
      </c>
      <c r="C38" s="20"/>
      <c r="D38" s="16"/>
      <c r="E38" s="18"/>
      <c r="F38" s="18"/>
      <c r="G38" s="18"/>
      <c r="H38" s="18"/>
      <c r="I38" s="18"/>
    </row>
    <row r="39" spans="1:18" x14ac:dyDescent="0.25">
      <c r="A39" s="16"/>
      <c r="B39" s="52" t="s">
        <v>110</v>
      </c>
      <c r="C39" s="20"/>
      <c r="D39" s="16"/>
      <c r="E39" s="18"/>
      <c r="F39" s="18"/>
      <c r="G39" s="18"/>
      <c r="H39" s="18"/>
      <c r="I39" s="18"/>
    </row>
    <row r="40" spans="1:18" x14ac:dyDescent="0.25">
      <c r="A40" s="16"/>
      <c r="B40" s="17"/>
      <c r="C40" s="16"/>
      <c r="D40" s="16"/>
      <c r="E40" s="18"/>
      <c r="F40" s="18"/>
      <c r="G40" s="18"/>
      <c r="H40" s="18"/>
      <c r="I40" s="18"/>
    </row>
    <row r="41" spans="1:18" x14ac:dyDescent="0.25">
      <c r="A41" s="16"/>
      <c r="B41" s="17"/>
      <c r="C41" s="16"/>
      <c r="D41" s="16"/>
      <c r="E41" s="18"/>
      <c r="F41" s="18"/>
      <c r="G41" s="18"/>
      <c r="H41" s="18"/>
      <c r="I41" s="18"/>
    </row>
    <row r="42" spans="1:18" x14ac:dyDescent="0.25">
      <c r="A42" s="16"/>
      <c r="B42" s="17"/>
      <c r="C42" s="16"/>
      <c r="D42" s="16"/>
      <c r="E42" s="18"/>
      <c r="F42" s="18"/>
      <c r="G42" s="18"/>
      <c r="H42" s="18"/>
      <c r="I42" s="18"/>
    </row>
    <row r="43" spans="1:18" x14ac:dyDescent="0.25">
      <c r="A43" s="16"/>
      <c r="B43" s="17"/>
      <c r="C43" s="16"/>
      <c r="D43" s="16"/>
      <c r="E43" s="18"/>
      <c r="F43" s="18"/>
      <c r="G43" s="18"/>
      <c r="H43" s="18"/>
      <c r="I43" s="18"/>
    </row>
    <row r="44" spans="1:18" x14ac:dyDescent="0.25">
      <c r="A44" s="16"/>
      <c r="B44" s="17"/>
      <c r="C44" s="16"/>
      <c r="D44" s="16"/>
      <c r="E44" s="18"/>
      <c r="F44" s="18"/>
      <c r="G44" s="18"/>
      <c r="H44" s="18"/>
      <c r="I44" s="18"/>
    </row>
    <row r="45" spans="1:18" x14ac:dyDescent="0.25">
      <c r="A45" s="16"/>
      <c r="B45" s="17"/>
      <c r="C45" s="16"/>
      <c r="D45" s="16"/>
      <c r="E45" s="18"/>
      <c r="F45" s="18"/>
      <c r="G45" s="18"/>
      <c r="H45" s="18"/>
      <c r="I45" s="18"/>
    </row>
    <row r="46" spans="1:18" x14ac:dyDescent="0.25">
      <c r="A46" s="16"/>
      <c r="B46" s="17"/>
      <c r="C46" s="16"/>
      <c r="D46" s="16"/>
      <c r="E46" s="18"/>
      <c r="F46" s="18"/>
      <c r="G46" s="18"/>
      <c r="H46" s="18"/>
      <c r="I46" s="18"/>
    </row>
    <row r="47" spans="1:18" x14ac:dyDescent="0.25">
      <c r="A47" s="16"/>
      <c r="B47" s="17"/>
      <c r="C47" s="16"/>
      <c r="D47" s="16"/>
      <c r="E47" s="18"/>
      <c r="F47" s="18"/>
      <c r="G47" s="18"/>
      <c r="H47" s="18"/>
      <c r="I47" s="18"/>
    </row>
    <row r="48" spans="1:18" x14ac:dyDescent="0.25">
      <c r="A48" s="16"/>
      <c r="B48" s="17"/>
      <c r="C48" s="16"/>
      <c r="D48" s="16"/>
      <c r="E48" s="18"/>
      <c r="F48" s="18"/>
      <c r="G48" s="18"/>
      <c r="H48" s="18"/>
      <c r="I48" s="18"/>
    </row>
    <row r="49" spans="1:9" x14ac:dyDescent="0.25">
      <c r="A49" s="16"/>
      <c r="B49" s="17"/>
      <c r="C49" s="16"/>
      <c r="D49" s="16"/>
      <c r="E49" s="18"/>
      <c r="F49" s="18"/>
      <c r="G49" s="18"/>
      <c r="H49" s="18"/>
      <c r="I49" s="18"/>
    </row>
    <row r="50" spans="1:9" x14ac:dyDescent="0.25">
      <c r="A50" s="16"/>
      <c r="B50" s="17"/>
      <c r="C50" s="16"/>
      <c r="D50" s="16"/>
      <c r="E50" s="18"/>
      <c r="F50" s="18"/>
      <c r="G50" s="18"/>
      <c r="H50" s="18"/>
      <c r="I50" s="18"/>
    </row>
    <row r="51" spans="1:9" x14ac:dyDescent="0.25">
      <c r="A51" s="16"/>
      <c r="B51" s="17"/>
      <c r="C51" s="16"/>
      <c r="D51" s="16"/>
      <c r="E51" s="18"/>
      <c r="F51" s="18"/>
      <c r="G51" s="18"/>
      <c r="H51" s="18"/>
      <c r="I51" s="18"/>
    </row>
    <row r="52" spans="1:9" x14ac:dyDescent="0.25">
      <c r="A52" s="16"/>
      <c r="B52" s="17"/>
      <c r="C52" s="16"/>
      <c r="D52" s="16"/>
      <c r="E52" s="18"/>
      <c r="F52" s="18"/>
      <c r="G52" s="18"/>
      <c r="H52" s="18"/>
      <c r="I52" s="18"/>
    </row>
    <row r="53" spans="1:9" x14ac:dyDescent="0.25">
      <c r="A53" s="16"/>
      <c r="B53" s="17"/>
      <c r="C53" s="16"/>
      <c r="D53" s="16"/>
      <c r="E53" s="18"/>
      <c r="F53" s="18"/>
      <c r="G53" s="18"/>
      <c r="H53" s="18"/>
      <c r="I53" s="18"/>
    </row>
    <row r="54" spans="1:9" x14ac:dyDescent="0.25">
      <c r="A54" s="16"/>
      <c r="B54" s="17"/>
      <c r="C54" s="16"/>
      <c r="D54" s="16"/>
      <c r="E54" s="18"/>
      <c r="F54" s="18"/>
      <c r="G54" s="18"/>
      <c r="H54" s="18"/>
      <c r="I54" s="18"/>
    </row>
    <row r="55" spans="1:9" x14ac:dyDescent="0.25">
      <c r="A55" s="16"/>
      <c r="B55" s="17"/>
      <c r="C55" s="16"/>
      <c r="D55" s="16"/>
      <c r="E55" s="18"/>
      <c r="F55" s="18"/>
      <c r="G55" s="18"/>
      <c r="H55" s="18"/>
      <c r="I55" s="18"/>
    </row>
    <row r="56" spans="1:9" x14ac:dyDescent="0.25">
      <c r="A56" s="16"/>
      <c r="B56" s="17"/>
      <c r="C56" s="16"/>
      <c r="D56" s="16"/>
      <c r="E56" s="18"/>
      <c r="F56" s="18"/>
      <c r="G56" s="18"/>
      <c r="H56" s="18"/>
      <c r="I56" s="18"/>
    </row>
    <row r="57" spans="1:9" x14ac:dyDescent="0.25">
      <c r="A57" s="16"/>
      <c r="B57" s="17"/>
      <c r="C57" s="16"/>
      <c r="D57" s="16"/>
      <c r="E57" s="18"/>
      <c r="F57" s="18"/>
      <c r="G57" s="18"/>
      <c r="H57" s="18"/>
      <c r="I57" s="18"/>
    </row>
  </sheetData>
  <mergeCells count="5">
    <mergeCell ref="B35:F35"/>
    <mergeCell ref="B36:F36"/>
    <mergeCell ref="I6:I28"/>
    <mergeCell ref="A3:I3"/>
    <mergeCell ref="B31:C31"/>
  </mergeCells>
  <pageMargins left="0.27559055118110237" right="0.35433070866141736" top="0.47244094488188981" bottom="0.27559055118110237" header="0.31496062992125984" footer="0.19685039370078741"/>
  <pageSetup paperSize="9" scale="6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view="pageBreakPreview" zoomScale="115" zoomScaleNormal="100" zoomScaleSheetLayoutView="115" workbookViewId="0">
      <selection activeCell="C3" sqref="C3"/>
    </sheetView>
  </sheetViews>
  <sheetFormatPr defaultRowHeight="15" x14ac:dyDescent="0.25"/>
  <cols>
    <col min="1" max="2" width="9.140625" style="49"/>
    <col min="3" max="3" width="62.42578125" style="49" customWidth="1"/>
    <col min="4" max="4" width="42.5703125" style="49" customWidth="1"/>
    <col min="5" max="5" width="95.28515625" style="49" customWidth="1"/>
    <col min="6" max="16384" width="9.140625" style="49"/>
  </cols>
  <sheetData>
    <row r="2" spans="2:5" x14ac:dyDescent="0.25">
      <c r="B2" s="47" t="s">
        <v>100</v>
      </c>
      <c r="C2" s="48" t="s">
        <v>101</v>
      </c>
      <c r="D2" s="48" t="s">
        <v>114</v>
      </c>
      <c r="E2" s="48" t="s">
        <v>102</v>
      </c>
    </row>
    <row r="3" spans="2:5" ht="182.25" customHeight="1" x14ac:dyDescent="0.25">
      <c r="B3" s="50">
        <v>1</v>
      </c>
      <c r="C3" s="51" t="s">
        <v>90</v>
      </c>
      <c r="D3" s="57" t="s">
        <v>96</v>
      </c>
      <c r="E3" s="54" t="s">
        <v>111</v>
      </c>
    </row>
    <row r="4" spans="2:5" x14ac:dyDescent="0.25">
      <c r="B4" s="73">
        <v>12</v>
      </c>
      <c r="C4" s="74" t="s">
        <v>78</v>
      </c>
      <c r="D4" s="75" t="s">
        <v>112</v>
      </c>
      <c r="E4" s="72" t="s">
        <v>116</v>
      </c>
    </row>
    <row r="5" spans="2:5" ht="63.75" customHeight="1" x14ac:dyDescent="0.25">
      <c r="B5" s="73"/>
      <c r="C5" s="74"/>
      <c r="D5" s="75"/>
      <c r="E5" s="72"/>
    </row>
    <row r="7" spans="2:5" x14ac:dyDescent="0.25">
      <c r="B7" s="49" t="s">
        <v>117</v>
      </c>
    </row>
    <row r="8" spans="2:5" x14ac:dyDescent="0.25">
      <c r="B8" s="49" t="s">
        <v>103</v>
      </c>
    </row>
    <row r="10" spans="2:5" ht="15.75" x14ac:dyDescent="0.25">
      <c r="B10" s="67" t="s">
        <v>104</v>
      </c>
      <c r="C10" s="67"/>
    </row>
    <row r="11" spans="2:5" ht="15.75" x14ac:dyDescent="0.25">
      <c r="B11" s="52" t="s">
        <v>105</v>
      </c>
      <c r="C11" s="20"/>
    </row>
    <row r="12" spans="2:5" ht="15.75" x14ac:dyDescent="0.25">
      <c r="B12" s="52"/>
      <c r="C12" s="20"/>
    </row>
    <row r="13" spans="2:5" ht="15.75" x14ac:dyDescent="0.25">
      <c r="B13" s="53" t="s">
        <v>106</v>
      </c>
      <c r="C13" s="20"/>
    </row>
    <row r="14" spans="2:5" ht="15.75" x14ac:dyDescent="0.25">
      <c r="B14" s="52" t="s">
        <v>107</v>
      </c>
      <c r="C14" s="20"/>
    </row>
    <row r="15" spans="2:5" ht="15.75" x14ac:dyDescent="0.25">
      <c r="B15" s="67" t="s">
        <v>108</v>
      </c>
      <c r="C15" s="67"/>
    </row>
    <row r="16" spans="2:5" ht="15.75" x14ac:dyDescent="0.25">
      <c r="B16" s="52"/>
      <c r="C16" s="20"/>
    </row>
    <row r="17" spans="2:3" ht="15.75" x14ac:dyDescent="0.25">
      <c r="B17" s="53" t="s">
        <v>109</v>
      </c>
      <c r="C17" s="20"/>
    </row>
    <row r="18" spans="2:3" ht="15.75" x14ac:dyDescent="0.25">
      <c r="B18" s="52" t="s">
        <v>110</v>
      </c>
      <c r="C18" s="20"/>
    </row>
  </sheetData>
  <mergeCells count="6">
    <mergeCell ref="E4:E5"/>
    <mergeCell ref="B10:C10"/>
    <mergeCell ref="B15:C15"/>
    <mergeCell ref="B4:B5"/>
    <mergeCell ref="C4:C5"/>
    <mergeCell ref="D4:D5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все</vt:lpstr>
      <vt:lpstr>Протокол итоги</vt:lpstr>
      <vt:lpstr>Причина отклонения   ПП</vt:lpstr>
      <vt:lpstr>'Протокол итоги'!Заголовки_для_печати</vt:lpstr>
      <vt:lpstr>'Протокол итоги'!Область_печати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2024-02-14T03:42:38Z</cp:lastPrinted>
  <dcterms:created xsi:type="dcterms:W3CDTF">2021-11-14T12:58:40Z</dcterms:created>
  <dcterms:modified xsi:type="dcterms:W3CDTF">2024-02-15T02:51:44Z</dcterms:modified>
</cp:coreProperties>
</file>